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Seminerleri\Videos\"/>
    </mc:Choice>
  </mc:AlternateContent>
  <bookViews>
    <workbookView xWindow="0" yWindow="0" windowWidth="18240" windowHeight="12165"/>
  </bookViews>
  <sheets>
    <sheet name="Sayf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O18" i="1"/>
  <c r="O17" i="1"/>
  <c r="O16" i="1"/>
</calcChain>
</file>

<file path=xl/sharedStrings.xml><?xml version="1.0" encoding="utf-8"?>
<sst xmlns="http://schemas.openxmlformats.org/spreadsheetml/2006/main" count="8" uniqueCount="7">
  <si>
    <t>F(N)</t>
  </si>
  <si>
    <r>
      <t>x</t>
    </r>
    <r>
      <rPr>
        <vertAlign val="subscript"/>
        <sz val="12"/>
        <color theme="1"/>
        <rFont val="Times New Roman"/>
        <family val="1"/>
        <charset val="162"/>
      </rPr>
      <t>1</t>
    </r>
    <r>
      <rPr>
        <sz val="12"/>
        <color theme="1"/>
        <rFont val="Times New Roman"/>
        <family val="1"/>
        <charset val="162"/>
      </rPr>
      <t>(mm)</t>
    </r>
  </si>
  <si>
    <r>
      <t>x</t>
    </r>
    <r>
      <rPr>
        <vertAlign val="subscript"/>
        <sz val="12"/>
        <color theme="1"/>
        <rFont val="Times New Roman"/>
        <family val="1"/>
        <charset val="162"/>
      </rPr>
      <t>2</t>
    </r>
    <r>
      <rPr>
        <sz val="12"/>
        <color theme="1"/>
        <rFont val="Times New Roman"/>
        <family val="1"/>
        <charset val="162"/>
      </rPr>
      <t>(mm)</t>
    </r>
  </si>
  <si>
    <r>
      <t>k</t>
    </r>
    <r>
      <rPr>
        <vertAlign val="subscript"/>
        <sz val="12"/>
        <color theme="1"/>
        <rFont val="Times New Roman"/>
        <family val="1"/>
        <charset val="162"/>
      </rPr>
      <t>1</t>
    </r>
  </si>
  <si>
    <r>
      <t>k</t>
    </r>
    <r>
      <rPr>
        <vertAlign val="subscript"/>
        <sz val="12"/>
        <color theme="1"/>
        <rFont val="Times New Roman"/>
        <family val="1"/>
        <charset val="162"/>
      </rPr>
      <t>2</t>
    </r>
    <r>
      <rPr>
        <sz val="12"/>
        <color theme="1"/>
        <rFont val="Times New Roman"/>
        <family val="2"/>
        <charset val="162"/>
      </rPr>
      <t/>
    </r>
  </si>
  <si>
    <t>k</t>
  </si>
  <si>
    <t>N/mm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</si>
</sst>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vertAlign val="subscript"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51456692913385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7203302712160977"/>
                  <c:y val="3.199074074074074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baseline="0"/>
                      <a:t>y = 1.9302x</a:t>
                    </a:r>
                    <a:br>
                      <a:rPr lang="en-US" sz="1400" b="1" baseline="0"/>
                    </a:br>
                    <a:r>
                      <a:rPr lang="en-US" sz="1400" b="1" baseline="0"/>
                      <a:t>R² = 0.9816</a:t>
                    </a:r>
                    <a:endParaRPr lang="en-US" sz="14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Sayfa1!$B$3:$B$11</c:f>
              <c:numCache>
                <c:formatCode>0.00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Sayfa1!$C$3:$C$11</c:f>
              <c:numCache>
                <c:formatCode>0.00</c:formatCode>
                <c:ptCount val="9"/>
                <c:pt idx="0">
                  <c:v>3</c:v>
                </c:pt>
                <c:pt idx="1">
                  <c:v>4.5</c:v>
                </c:pt>
                <c:pt idx="2">
                  <c:v>6.3</c:v>
                </c:pt>
                <c:pt idx="3">
                  <c:v>7.5</c:v>
                </c:pt>
                <c:pt idx="4">
                  <c:v>9</c:v>
                </c:pt>
                <c:pt idx="5">
                  <c:v>10.5</c:v>
                </c:pt>
                <c:pt idx="6">
                  <c:v>13.5</c:v>
                </c:pt>
                <c:pt idx="7">
                  <c:v>15.7</c:v>
                </c:pt>
                <c:pt idx="8">
                  <c:v>17.899999999999999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7588035870516187"/>
                  <c:y val="7.67136920384951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/>
                      <a:t>y = 2.1365x</a:t>
                    </a:r>
                    <a:br>
                      <a:rPr lang="en-US" sz="1200" b="1" baseline="0"/>
                    </a:br>
                    <a:r>
                      <a:rPr lang="en-US" sz="1200" b="1" baseline="0"/>
                      <a:t>R² = 0.9953</a:t>
                    </a:r>
                    <a:endParaRPr lang="en-US" sz="12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Sayfa1!$B$3:$B$11</c:f>
              <c:numCache>
                <c:formatCode>0.00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Sayfa1!$D$3:$D$11</c:f>
              <c:numCache>
                <c:formatCode>0.00</c:formatCode>
                <c:ptCount val="9"/>
                <c:pt idx="0">
                  <c:v>2.39</c:v>
                </c:pt>
                <c:pt idx="1">
                  <c:v>4.4800000000000004</c:v>
                </c:pt>
                <c:pt idx="2">
                  <c:v>6.31</c:v>
                </c:pt>
                <c:pt idx="3">
                  <c:v>8.69</c:v>
                </c:pt>
                <c:pt idx="4">
                  <c:v>10.31</c:v>
                </c:pt>
                <c:pt idx="5">
                  <c:v>12.61</c:v>
                </c:pt>
                <c:pt idx="6">
                  <c:v>15.85</c:v>
                </c:pt>
                <c:pt idx="7">
                  <c:v>16.96</c:v>
                </c:pt>
                <c:pt idx="8">
                  <c:v>18.89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55440"/>
        <c:axId val="306156000"/>
      </c:scatterChart>
      <c:valAx>
        <c:axId val="30615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/>
                  <a:t>Kuvvet, F (N</a:t>
                </a:r>
                <a:r>
                  <a:rPr lang="tr-TR"/>
                  <a:t>)</a:t>
                </a:r>
              </a:p>
            </c:rich>
          </c:tx>
          <c:layout>
            <c:manualLayout>
              <c:xMode val="edge"/>
              <c:yMode val="edge"/>
              <c:x val="0.60191557305336829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6156000"/>
        <c:crosses val="autoZero"/>
        <c:crossBetween val="midCat"/>
      </c:valAx>
      <c:valAx>
        <c:axId val="30615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Uzama</a:t>
                </a:r>
                <a:r>
                  <a:rPr lang="tr-TR" baseline="0"/>
                  <a:t> x(mm)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615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911430446194226"/>
                  <c:y val="4.125000000000000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baseline="0"/>
                      <a:t>y = 2.0333x</a:t>
                    </a:r>
                    <a:br>
                      <a:rPr lang="en-US" sz="1400" b="1" baseline="0"/>
                    </a:br>
                    <a:r>
                      <a:rPr lang="en-US" sz="1400" b="1" baseline="0"/>
                      <a:t>R² = 0.9768</a:t>
                    </a:r>
                    <a:endParaRPr lang="en-US" sz="14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Sayfa1!$B$3:$B$20</c:f>
              <c:numCache>
                <c:formatCode>0.00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</c:numCache>
            </c:numRef>
          </c:xVal>
          <c:yVal>
            <c:numRef>
              <c:f>Sayfa1!$C$3:$C$20</c:f>
              <c:numCache>
                <c:formatCode>0.00</c:formatCode>
                <c:ptCount val="18"/>
                <c:pt idx="0">
                  <c:v>3</c:v>
                </c:pt>
                <c:pt idx="1">
                  <c:v>4.5</c:v>
                </c:pt>
                <c:pt idx="2">
                  <c:v>6.3</c:v>
                </c:pt>
                <c:pt idx="3">
                  <c:v>7.5</c:v>
                </c:pt>
                <c:pt idx="4">
                  <c:v>9</c:v>
                </c:pt>
                <c:pt idx="5">
                  <c:v>10.5</c:v>
                </c:pt>
                <c:pt idx="6">
                  <c:v>13.5</c:v>
                </c:pt>
                <c:pt idx="7">
                  <c:v>15.7</c:v>
                </c:pt>
                <c:pt idx="8">
                  <c:v>17.899999999999999</c:v>
                </c:pt>
                <c:pt idx="9">
                  <c:v>2.39</c:v>
                </c:pt>
                <c:pt idx="10">
                  <c:v>4.4800000000000004</c:v>
                </c:pt>
                <c:pt idx="11">
                  <c:v>6.31</c:v>
                </c:pt>
                <c:pt idx="12">
                  <c:v>8.69</c:v>
                </c:pt>
                <c:pt idx="13">
                  <c:v>10.31</c:v>
                </c:pt>
                <c:pt idx="14">
                  <c:v>12.61</c:v>
                </c:pt>
                <c:pt idx="15">
                  <c:v>15.85</c:v>
                </c:pt>
                <c:pt idx="16">
                  <c:v>16.96</c:v>
                </c:pt>
                <c:pt idx="17">
                  <c:v>18.89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514384"/>
        <c:axId val="307514944"/>
      </c:scatterChart>
      <c:valAx>
        <c:axId val="30751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7514944"/>
        <c:crosses val="autoZero"/>
        <c:crossBetween val="midCat"/>
      </c:valAx>
      <c:valAx>
        <c:axId val="30751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751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32</xdr:row>
      <xdr:rowOff>47625</xdr:rowOff>
    </xdr:from>
    <xdr:to>
      <xdr:col>17</xdr:col>
      <xdr:colOff>209550</xdr:colOff>
      <xdr:row>48</xdr:row>
      <xdr:rowOff>19050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6562725"/>
          <a:ext cx="4533900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504825</xdr:colOff>
      <xdr:row>0</xdr:row>
      <xdr:rowOff>109537</xdr:rowOff>
    </xdr:from>
    <xdr:to>
      <xdr:col>11</xdr:col>
      <xdr:colOff>276225</xdr:colOff>
      <xdr:row>14</xdr:row>
      <xdr:rowOff>14287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161925</xdr:colOff>
      <xdr:row>18</xdr:row>
      <xdr:rowOff>142875</xdr:rowOff>
    </xdr:from>
    <xdr:to>
      <xdr:col>14</xdr:col>
      <xdr:colOff>183229</xdr:colOff>
      <xdr:row>30</xdr:row>
      <xdr:rowOff>57150</xdr:rowOff>
    </xdr:to>
    <xdr:pic>
      <xdr:nvPicPr>
        <xdr:cNvPr id="6" name="Resim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857625"/>
          <a:ext cx="4136104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14</xdr:row>
      <xdr:rowOff>71437</xdr:rowOff>
    </xdr:from>
    <xdr:to>
      <xdr:col>7</xdr:col>
      <xdr:colOff>495300</xdr:colOff>
      <xdr:row>27</xdr:row>
      <xdr:rowOff>138112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533399</xdr:colOff>
          <xdr:row>20</xdr:row>
          <xdr:rowOff>85724</xdr:rowOff>
        </xdr:from>
        <xdr:to>
          <xdr:col>15</xdr:col>
          <xdr:colOff>488155</xdr:colOff>
          <xdr:row>22</xdr:row>
          <xdr:rowOff>19049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31"/>
  <sheetViews>
    <sheetView tabSelected="1" workbookViewId="0">
      <selection activeCell="G38" sqref="G38"/>
    </sheetView>
  </sheetViews>
  <sheetFormatPr defaultRowHeight="15.75" x14ac:dyDescent="0.25"/>
  <cols>
    <col min="15" max="15" width="12.125" bestFit="1" customWidth="1"/>
  </cols>
  <sheetData>
    <row r="2" spans="2:16" ht="18.75" x14ac:dyDescent="0.35">
      <c r="B2" s="1" t="s">
        <v>0</v>
      </c>
      <c r="C2" s="1" t="s">
        <v>1</v>
      </c>
      <c r="D2" s="1" t="s">
        <v>2</v>
      </c>
    </row>
    <row r="3" spans="2:16" x14ac:dyDescent="0.25">
      <c r="B3" s="2">
        <v>1</v>
      </c>
      <c r="C3" s="2">
        <v>3</v>
      </c>
      <c r="D3" s="2">
        <v>2.39</v>
      </c>
    </row>
    <row r="4" spans="2:16" x14ac:dyDescent="0.25">
      <c r="B4" s="2">
        <v>2</v>
      </c>
      <c r="C4" s="2">
        <v>4.5</v>
      </c>
      <c r="D4" s="2">
        <v>4.4800000000000004</v>
      </c>
    </row>
    <row r="5" spans="2:16" x14ac:dyDescent="0.25">
      <c r="B5" s="2">
        <v>3</v>
      </c>
      <c r="C5" s="2">
        <v>6.3</v>
      </c>
      <c r="D5" s="2">
        <v>6.31</v>
      </c>
    </row>
    <row r="6" spans="2:16" x14ac:dyDescent="0.25">
      <c r="B6" s="2">
        <v>4</v>
      </c>
      <c r="C6" s="2">
        <v>7.5</v>
      </c>
      <c r="D6" s="2">
        <v>8.69</v>
      </c>
    </row>
    <row r="7" spans="2:16" x14ac:dyDescent="0.25">
      <c r="B7" s="2">
        <v>5</v>
      </c>
      <c r="C7" s="2">
        <v>9</v>
      </c>
      <c r="D7" s="2">
        <v>10.31</v>
      </c>
    </row>
    <row r="8" spans="2:16" x14ac:dyDescent="0.25">
      <c r="B8" s="2">
        <v>6</v>
      </c>
      <c r="C8" s="2">
        <v>10.5</v>
      </c>
      <c r="D8" s="2">
        <v>12.61</v>
      </c>
    </row>
    <row r="9" spans="2:16" x14ac:dyDescent="0.25">
      <c r="B9" s="2">
        <v>7</v>
      </c>
      <c r="C9" s="2">
        <v>13.5</v>
      </c>
      <c r="D9" s="2">
        <v>15.85</v>
      </c>
    </row>
    <row r="10" spans="2:16" x14ac:dyDescent="0.25">
      <c r="B10" s="2">
        <v>8</v>
      </c>
      <c r="C10" s="2">
        <v>15.7</v>
      </c>
      <c r="D10" s="2">
        <v>16.96</v>
      </c>
    </row>
    <row r="11" spans="2:16" x14ac:dyDescent="0.25">
      <c r="B11" s="2">
        <v>9</v>
      </c>
      <c r="C11" s="2">
        <v>17.899999999999999</v>
      </c>
      <c r="D11" s="2">
        <v>18.89</v>
      </c>
    </row>
    <row r="12" spans="2:16" x14ac:dyDescent="0.25">
      <c r="B12" s="2">
        <v>1</v>
      </c>
      <c r="C12" s="2">
        <v>2.39</v>
      </c>
    </row>
    <row r="13" spans="2:16" x14ac:dyDescent="0.25">
      <c r="B13" s="2">
        <v>2</v>
      </c>
      <c r="C13" s="2">
        <v>4.4800000000000004</v>
      </c>
    </row>
    <row r="14" spans="2:16" x14ac:dyDescent="0.25">
      <c r="B14" s="2">
        <v>3</v>
      </c>
      <c r="C14" s="2">
        <v>6.31</v>
      </c>
    </row>
    <row r="15" spans="2:16" x14ac:dyDescent="0.25">
      <c r="B15" s="2">
        <v>4</v>
      </c>
      <c r="C15" s="2">
        <v>8.69</v>
      </c>
    </row>
    <row r="16" spans="2:16" ht="18.75" x14ac:dyDescent="0.35">
      <c r="B16" s="2">
        <v>5</v>
      </c>
      <c r="C16" s="2">
        <v>10.31</v>
      </c>
      <c r="N16" t="s">
        <v>3</v>
      </c>
      <c r="O16" s="2">
        <f>1/1.9302</f>
        <v>0.51808102787275934</v>
      </c>
      <c r="P16" s="1" t="s">
        <v>6</v>
      </c>
    </row>
    <row r="17" spans="2:16" ht="18.75" x14ac:dyDescent="0.35">
      <c r="B17" s="2">
        <v>6</v>
      </c>
      <c r="C17" s="2">
        <v>12.61</v>
      </c>
      <c r="N17" t="s">
        <v>4</v>
      </c>
      <c r="O17" s="2">
        <f>1/2.1365</f>
        <v>0.46805523051720105</v>
      </c>
      <c r="P17" s="1" t="s">
        <v>6</v>
      </c>
    </row>
    <row r="18" spans="2:16" x14ac:dyDescent="0.25">
      <c r="B18" s="2">
        <v>7</v>
      </c>
      <c r="C18" s="2">
        <v>15.85</v>
      </c>
      <c r="N18" t="s">
        <v>5</v>
      </c>
      <c r="O18" s="2">
        <f>1/2.0333</f>
        <v>0.49181134116952735</v>
      </c>
    </row>
    <row r="19" spans="2:16" x14ac:dyDescent="0.25">
      <c r="B19" s="2">
        <v>8</v>
      </c>
      <c r="C19" s="2">
        <v>16.96</v>
      </c>
      <c r="I19" s="3"/>
      <c r="J19" s="3"/>
      <c r="K19" s="3"/>
      <c r="L19" s="3"/>
      <c r="M19" s="3"/>
      <c r="N19" s="3"/>
      <c r="O19" s="3"/>
      <c r="P19" s="4">
        <f>+O16-O18</f>
        <v>2.6269686703231987E-2</v>
      </c>
    </row>
    <row r="20" spans="2:16" x14ac:dyDescent="0.25">
      <c r="B20" s="2">
        <v>9</v>
      </c>
      <c r="C20" s="2">
        <v>18.89</v>
      </c>
      <c r="I20" s="3"/>
      <c r="J20" s="3"/>
      <c r="K20" s="3"/>
      <c r="L20" s="3"/>
      <c r="M20" s="3"/>
      <c r="N20" s="3"/>
      <c r="O20" s="3"/>
      <c r="P20" s="4">
        <f>+O17-O18</f>
        <v>-2.3756110652326301E-2</v>
      </c>
    </row>
    <row r="21" spans="2:16" x14ac:dyDescent="0.25">
      <c r="I21" s="3"/>
      <c r="J21" s="3"/>
      <c r="K21" s="3"/>
      <c r="L21" s="3"/>
      <c r="M21" s="3"/>
      <c r="N21" s="3"/>
      <c r="O21" s="3"/>
      <c r="P21" s="3"/>
    </row>
    <row r="22" spans="2:16" x14ac:dyDescent="0.25">
      <c r="I22" s="3"/>
      <c r="J22" s="3"/>
      <c r="K22" s="3"/>
      <c r="L22" s="3"/>
      <c r="M22" s="3"/>
      <c r="N22" s="3"/>
      <c r="O22" s="3"/>
      <c r="P22" s="3"/>
    </row>
    <row r="23" spans="2:16" x14ac:dyDescent="0.25">
      <c r="I23" s="3"/>
      <c r="J23" s="3"/>
      <c r="K23" s="3"/>
      <c r="L23" s="3"/>
      <c r="M23" s="3"/>
      <c r="N23" s="3"/>
      <c r="O23" s="3"/>
      <c r="P23" s="3"/>
    </row>
    <row r="24" spans="2:16" x14ac:dyDescent="0.25">
      <c r="I24" s="3"/>
      <c r="J24" s="3"/>
      <c r="K24" s="3"/>
      <c r="L24" s="3"/>
      <c r="M24" s="3"/>
      <c r="N24" s="3"/>
      <c r="O24" s="3"/>
      <c r="P24" s="3"/>
    </row>
    <row r="25" spans="2:16" x14ac:dyDescent="0.25">
      <c r="I25" s="3"/>
      <c r="J25" s="3"/>
      <c r="K25" s="3"/>
      <c r="L25" s="3"/>
      <c r="M25" s="3"/>
      <c r="N25" s="3"/>
      <c r="O25" s="3"/>
      <c r="P25" s="3"/>
    </row>
    <row r="26" spans="2:16" x14ac:dyDescent="0.25">
      <c r="I26" s="3"/>
      <c r="J26" s="3"/>
      <c r="K26" s="3"/>
      <c r="L26" s="3"/>
      <c r="M26" s="3"/>
      <c r="N26" s="3"/>
      <c r="O26" s="3"/>
      <c r="P26" s="3"/>
    </row>
    <row r="27" spans="2:16" x14ac:dyDescent="0.25">
      <c r="I27" s="3"/>
      <c r="J27" s="3"/>
      <c r="K27" s="3"/>
      <c r="L27" s="3"/>
      <c r="M27" s="3"/>
      <c r="N27" s="3"/>
      <c r="O27" s="3"/>
      <c r="P27" s="3"/>
    </row>
    <row r="28" spans="2:16" x14ac:dyDescent="0.25">
      <c r="I28" s="3"/>
      <c r="J28" s="3"/>
      <c r="K28" s="3"/>
      <c r="L28" s="3"/>
      <c r="M28" s="3"/>
      <c r="N28" s="3"/>
      <c r="O28" s="3"/>
      <c r="P28" s="3"/>
    </row>
    <row r="29" spans="2:16" x14ac:dyDescent="0.25">
      <c r="I29" s="3"/>
      <c r="J29" s="3"/>
      <c r="K29" s="3"/>
      <c r="L29" s="3"/>
      <c r="M29" s="3"/>
      <c r="N29" s="3"/>
      <c r="O29" s="3"/>
      <c r="P29" s="3"/>
    </row>
    <row r="30" spans="2:16" x14ac:dyDescent="0.25">
      <c r="I30" s="3"/>
      <c r="J30" s="3"/>
      <c r="K30" s="3"/>
      <c r="L30" s="3"/>
      <c r="M30" s="3"/>
      <c r="N30" s="3"/>
      <c r="O30" s="3"/>
      <c r="P30" s="3"/>
    </row>
    <row r="31" spans="2:16" x14ac:dyDescent="0.25"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7" r:id="rId3">
          <objectPr defaultSize="0" autoPict="0" r:id="rId4">
            <anchor moveWithCells="1">
              <from>
                <xdr:col>12</xdr:col>
                <xdr:colOff>533400</xdr:colOff>
                <xdr:row>20</xdr:row>
                <xdr:rowOff>85725</xdr:rowOff>
              </from>
              <to>
                <xdr:col>15</xdr:col>
                <xdr:colOff>485775</xdr:colOff>
                <xdr:row>22</xdr:row>
                <xdr:rowOff>19050</xdr:rowOff>
              </to>
            </anchor>
          </objectPr>
        </oleObject>
      </mc:Choice>
      <mc:Fallback>
        <oleObject progId="Equation.DSMT4" shapeId="102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Eres Söylemez</dc:creator>
  <cp:lastModifiedBy>Eres Söylemez</cp:lastModifiedBy>
  <dcterms:created xsi:type="dcterms:W3CDTF">2016-07-20T12:04:00Z</dcterms:created>
  <dcterms:modified xsi:type="dcterms:W3CDTF">2016-07-20T13:40:36Z</dcterms:modified>
</cp:coreProperties>
</file>